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240" windowWidth="12120" windowHeight="7920" activeTab="7"/>
  </bookViews>
  <sheets>
    <sheet name="NIVEL I" sheetId="1" r:id="rId1"/>
    <sheet name="NIVEL II" sheetId="2" r:id="rId2"/>
    <sheet name="NIVEL III " sheetId="3" r:id="rId3"/>
    <sheet name="NIVEL MÉDIO " sheetId="4" r:id="rId4"/>
    <sheet name="NIVEL SUPERIOR" sheetId="5" r:id="rId5"/>
    <sheet name="CONSULTOR JURÍDICO" sheetId="8" r:id="rId6"/>
    <sheet name="DAS" sheetId="6" r:id="rId7"/>
    <sheet name="DAI" sheetId="7" r:id="rId8"/>
  </sheets>
  <calcPr calcId="144525"/>
</workbook>
</file>

<file path=xl/calcChain.xml><?xml version="1.0" encoding="utf-8"?>
<calcChain xmlns="http://schemas.openxmlformats.org/spreadsheetml/2006/main">
  <c r="C9" i="3" l="1"/>
  <c r="C10" i="3"/>
  <c r="C11" i="3"/>
  <c r="C8" i="3"/>
  <c r="C16" i="2"/>
  <c r="C17" i="2"/>
  <c r="C18" i="2"/>
  <c r="C19" i="2"/>
  <c r="C20" i="2"/>
  <c r="C14" i="2"/>
  <c r="C9" i="1"/>
  <c r="C10" i="1"/>
  <c r="C11" i="1"/>
  <c r="C13" i="1"/>
  <c r="C14" i="1"/>
  <c r="C15" i="1"/>
  <c r="C16" i="1"/>
  <c r="C17" i="1"/>
  <c r="C8" i="1"/>
</calcChain>
</file>

<file path=xl/sharedStrings.xml><?xml version="1.0" encoding="utf-8"?>
<sst xmlns="http://schemas.openxmlformats.org/spreadsheetml/2006/main" count="122" uniqueCount="91">
  <si>
    <t>DAA</t>
  </si>
  <si>
    <t>DAB</t>
  </si>
  <si>
    <t>DAC</t>
  </si>
  <si>
    <t>DAD</t>
  </si>
  <si>
    <t>DAE</t>
  </si>
  <si>
    <t>DAF</t>
  </si>
  <si>
    <t>DAG</t>
  </si>
  <si>
    <t>DAH</t>
  </si>
  <si>
    <t>DAI</t>
  </si>
  <si>
    <t>DAJ</t>
  </si>
  <si>
    <t>DAK</t>
  </si>
  <si>
    <t>DAL</t>
  </si>
  <si>
    <t>NÍVEL AUXILIAR- III: AUXILIAR DE ADMINISTRAÇÃO, TELEFONISTA.</t>
  </si>
  <si>
    <t>DEA</t>
  </si>
  <si>
    <t>DEB</t>
  </si>
  <si>
    <t>DEC</t>
  </si>
  <si>
    <t>DED</t>
  </si>
  <si>
    <t>DEE</t>
  </si>
  <si>
    <t>DEF</t>
  </si>
  <si>
    <t>DEG</t>
  </si>
  <si>
    <t>DEH</t>
  </si>
  <si>
    <t>DEI</t>
  </si>
  <si>
    <t>DEJ</t>
  </si>
  <si>
    <t>DEK</t>
  </si>
  <si>
    <t>DEL</t>
  </si>
  <si>
    <t>DBA</t>
  </si>
  <si>
    <t>DBB</t>
  </si>
  <si>
    <t>DBC</t>
  </si>
  <si>
    <t>DBD</t>
  </si>
  <si>
    <t>DBE</t>
  </si>
  <si>
    <t>DBF</t>
  </si>
  <si>
    <t>DBG</t>
  </si>
  <si>
    <t>DBH</t>
  </si>
  <si>
    <t>DBI</t>
  </si>
  <si>
    <t>DBJ</t>
  </si>
  <si>
    <t>DBK</t>
  </si>
  <si>
    <t>DBL</t>
  </si>
  <si>
    <t>DCA</t>
  </si>
  <si>
    <t>DCB</t>
  </si>
  <si>
    <t>DCC</t>
  </si>
  <si>
    <t>DCD</t>
  </si>
  <si>
    <t>DCE</t>
  </si>
  <si>
    <t>DCF</t>
  </si>
  <si>
    <t>DCG</t>
  </si>
  <si>
    <t>DCH</t>
  </si>
  <si>
    <t>DCI</t>
  </si>
  <si>
    <t>DCJ</t>
  </si>
  <si>
    <t>DCK</t>
  </si>
  <si>
    <t>DCL</t>
  </si>
  <si>
    <t>DDA</t>
  </si>
  <si>
    <t>DDB</t>
  </si>
  <si>
    <t>DDC</t>
  </si>
  <si>
    <t>DDD</t>
  </si>
  <si>
    <t>DDE</t>
  </si>
  <si>
    <t>DDF</t>
  </si>
  <si>
    <t>DDG</t>
  </si>
  <si>
    <t>DDH</t>
  </si>
  <si>
    <t>DDI</t>
  </si>
  <si>
    <t>DDJ</t>
  </si>
  <si>
    <t>DDK</t>
  </si>
  <si>
    <t>DDL</t>
  </si>
  <si>
    <t>REFERÊNCIA SALARIAL</t>
  </si>
  <si>
    <t>NÍVEL AUXILIAR- II: MOTORISTA, ELETRICISTA.</t>
  </si>
  <si>
    <t>NÍVEL MÉDIO: ASSISTENTE DE ADMINISTRAÇÃO, TÉCNICO PREVIDENCIÁRIO.</t>
  </si>
  <si>
    <t>NÍVEL SUPERIOR: MÉDICO, CONTADOR, ADMINISTRADOR, ASSISTENTE SOCIAL, PSICÓLOGO, CONTROLADOR INTERNO (ADMINISTRAÇÃO), TÉC. PROGRAMADOR DE COMPUTADOR, TÉC. EM GESTÃO DE PESSOAS</t>
  </si>
  <si>
    <t>TABELA SALARIAL - DAS</t>
  </si>
  <si>
    <t>DAS - IPMB</t>
  </si>
  <si>
    <t>DAS.201.8</t>
  </si>
  <si>
    <t>DAS.201.7</t>
  </si>
  <si>
    <t>DAS.201.10</t>
  </si>
  <si>
    <t>TABELA SALARIAL - DAI</t>
  </si>
  <si>
    <t>DAI - IPMB</t>
  </si>
  <si>
    <t>TABELA SALARIAL - CONSULTOR JURÍDICO</t>
  </si>
  <si>
    <t>CONSULTOR JURÍDICO - IPMB</t>
  </si>
  <si>
    <t>CIB</t>
  </si>
  <si>
    <t>CARGO</t>
  </si>
  <si>
    <t>PRESIDENTE</t>
  </si>
  <si>
    <t>DAS.202.8</t>
  </si>
  <si>
    <t>ASSESSOR I</t>
  </si>
  <si>
    <t>DAS.202.7</t>
  </si>
  <si>
    <t>ASSESSOR II</t>
  </si>
  <si>
    <t>DAI - FUNÇÃO GRATIFICADA</t>
  </si>
  <si>
    <t>MAIO/2019 A DEZEMBRO/2021</t>
  </si>
  <si>
    <t>AN0: 2022</t>
  </si>
  <si>
    <t>DEMONSTRATIVO SALARIAL - IPMB</t>
  </si>
  <si>
    <t>TABELA I</t>
  </si>
  <si>
    <t xml:space="preserve">NÍVEL AUXILIAR - I: AUXILIAR DE SERVIÇOS GERAIS </t>
  </si>
  <si>
    <t>MAIO/2019 DEZEMBRO/2021</t>
  </si>
  <si>
    <t>PROCURADOR JURÍDICO E CHEFE DE GABINETE / DIRETORES  DE DEPTº E NÚCLEOS</t>
  </si>
  <si>
    <t>COORDENADORIAS</t>
  </si>
  <si>
    <t>MAIO/2022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</si>
</sst>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17" fontId="1" fillId="2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1" fillId="2" borderId="1" xfId="0" applyFont="1" applyFill="1" applyBorder="1"/>
    <xf numFmtId="4" fontId="0" fillId="0" borderId="1" xfId="0" applyNumberFormat="1" applyFont="1" applyBorder="1"/>
    <xf numFmtId="0" fontId="0" fillId="0" borderId="1" xfId="0" applyFont="1" applyBorder="1"/>
    <xf numFmtId="0" fontId="1" fillId="3" borderId="0" xfId="0" applyFont="1" applyFill="1" applyBorder="1" applyAlignment="1">
      <alignment horizontal="center"/>
    </xf>
    <xf numFmtId="4" fontId="0" fillId="0" borderId="1" xfId="0" applyNumberFormat="1" applyBorder="1"/>
    <xf numFmtId="0" fontId="1" fillId="3" borderId="0" xfId="0" applyFont="1" applyFill="1" applyBorder="1" applyAlignment="1">
      <alignment horizontal="center"/>
    </xf>
    <xf numFmtId="0" fontId="1" fillId="0" borderId="1" xfId="0" applyFont="1" applyBorder="1"/>
    <xf numFmtId="44" fontId="0" fillId="0" borderId="1" xfId="1" applyFont="1" applyBorder="1"/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3" fontId="0" fillId="0" borderId="1" xfId="2" applyFont="1" applyBorder="1"/>
    <xf numFmtId="43" fontId="5" fillId="0" borderId="1" xfId="2" applyFont="1" applyBorder="1"/>
    <xf numFmtId="4" fontId="7" fillId="0" borderId="1" xfId="0" applyNumberFormat="1" applyFont="1" applyBorder="1"/>
    <xf numFmtId="43" fontId="7" fillId="0" borderId="1" xfId="2" applyFont="1" applyBorder="1"/>
    <xf numFmtId="4" fontId="6" fillId="0" borderId="1" xfId="0" applyNumberFormat="1" applyFont="1" applyBorder="1"/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C8" sqref="C8"/>
    </sheetView>
  </sheetViews>
  <sheetFormatPr defaultRowHeight="15" x14ac:dyDescent="0.25"/>
  <cols>
    <col min="1" max="1" width="20.7109375" customWidth="1"/>
    <col min="2" max="2" width="28.140625" bestFit="1" customWidth="1"/>
    <col min="3" max="3" width="29.5703125" customWidth="1"/>
    <col min="8" max="8" width="9.140625" customWidth="1"/>
  </cols>
  <sheetData>
    <row r="1" spans="1:4" ht="23.25" x14ac:dyDescent="0.35">
      <c r="A1" s="24" t="s">
        <v>85</v>
      </c>
      <c r="B1" s="24"/>
      <c r="C1" s="24"/>
    </row>
    <row r="2" spans="1:4" s="1" customFormat="1" ht="20.100000000000001" customHeight="1" x14ac:dyDescent="0.35">
      <c r="A2" s="28" t="s">
        <v>84</v>
      </c>
      <c r="B2" s="28"/>
      <c r="C2" s="28"/>
      <c r="D2" s="6"/>
    </row>
    <row r="3" spans="1:4" s="1" customFormat="1" ht="20.100000000000001" customHeight="1" x14ac:dyDescent="0.35">
      <c r="A3" s="29" t="s">
        <v>83</v>
      </c>
      <c r="B3" s="29"/>
      <c r="C3" s="29"/>
      <c r="D3" s="7"/>
    </row>
    <row r="4" spans="1:4" s="4" customFormat="1" ht="18.75" customHeight="1" x14ac:dyDescent="0.3">
      <c r="A4" s="30"/>
      <c r="B4" s="30"/>
      <c r="C4" s="30"/>
      <c r="D4" s="8"/>
    </row>
    <row r="5" spans="1:4" s="3" customFormat="1" ht="51" customHeight="1" x14ac:dyDescent="0.3">
      <c r="A5" s="26" t="s">
        <v>86</v>
      </c>
      <c r="B5" s="27"/>
      <c r="C5" s="27"/>
      <c r="D5" s="8"/>
    </row>
    <row r="6" spans="1:4" s="3" customFormat="1" ht="20.100000000000001" customHeight="1" x14ac:dyDescent="0.25">
      <c r="A6" s="12"/>
      <c r="B6" s="4"/>
      <c r="C6" s="4"/>
    </row>
    <row r="7" spans="1:4" ht="32.25" customHeight="1" x14ac:dyDescent="0.25">
      <c r="A7" s="2" t="s">
        <v>61</v>
      </c>
      <c r="B7" s="9" t="s">
        <v>82</v>
      </c>
      <c r="C7" s="17" t="s">
        <v>90</v>
      </c>
    </row>
    <row r="8" spans="1:4" ht="20.100000000000001" customHeight="1" x14ac:dyDescent="0.25">
      <c r="A8" s="2" t="s">
        <v>0</v>
      </c>
      <c r="B8" s="11">
        <v>827.87</v>
      </c>
      <c r="C8" s="20">
        <f>B8+B8*5/100</f>
        <v>869.26350000000002</v>
      </c>
    </row>
    <row r="9" spans="1:4" ht="20.100000000000001" customHeight="1" x14ac:dyDescent="0.25">
      <c r="A9" s="2" t="s">
        <v>1</v>
      </c>
      <c r="B9" s="11">
        <v>860.99</v>
      </c>
      <c r="C9" s="20">
        <f>B9+B9*5/100</f>
        <v>904.03949999999998</v>
      </c>
    </row>
    <row r="10" spans="1:4" ht="20.100000000000001" customHeight="1" x14ac:dyDescent="0.25">
      <c r="A10" s="2" t="s">
        <v>2</v>
      </c>
      <c r="B10" s="11">
        <v>895.43</v>
      </c>
      <c r="C10" s="20">
        <f>B10+B10*5/100</f>
        <v>940.2014999999999</v>
      </c>
    </row>
    <row r="11" spans="1:4" ht="20.100000000000001" customHeight="1" x14ac:dyDescent="0.25">
      <c r="A11" s="2" t="s">
        <v>3</v>
      </c>
      <c r="B11" s="11">
        <v>931.24</v>
      </c>
      <c r="C11" s="20">
        <f>B11+B11*5/100</f>
        <v>977.80200000000002</v>
      </c>
    </row>
    <row r="12" spans="1:4" ht="20.100000000000001" customHeight="1" x14ac:dyDescent="0.25">
      <c r="A12" s="2" t="s">
        <v>4</v>
      </c>
      <c r="B12" s="19">
        <v>968.5</v>
      </c>
      <c r="C12" s="20">
        <v>1016.93</v>
      </c>
    </row>
    <row r="13" spans="1:4" ht="20.100000000000001" customHeight="1" x14ac:dyDescent="0.25">
      <c r="A13" s="2" t="s">
        <v>5</v>
      </c>
      <c r="B13" s="10">
        <v>1007.23</v>
      </c>
      <c r="C13" s="20">
        <f>B13+B13*5/100</f>
        <v>1057.5915</v>
      </c>
    </row>
    <row r="14" spans="1:4" ht="20.100000000000001" customHeight="1" x14ac:dyDescent="0.25">
      <c r="A14" s="2" t="s">
        <v>6</v>
      </c>
      <c r="B14" s="10">
        <v>1047.52</v>
      </c>
      <c r="C14" s="20">
        <f>B14+B14*5/100</f>
        <v>1099.896</v>
      </c>
    </row>
    <row r="15" spans="1:4" ht="20.100000000000001" customHeight="1" x14ac:dyDescent="0.25">
      <c r="A15" s="2" t="s">
        <v>7</v>
      </c>
      <c r="B15" s="10">
        <v>1089.42</v>
      </c>
      <c r="C15" s="20">
        <f>B15+B15*5/100</f>
        <v>1143.8910000000001</v>
      </c>
    </row>
    <row r="16" spans="1:4" ht="20.100000000000001" customHeight="1" x14ac:dyDescent="0.25">
      <c r="A16" s="2" t="s">
        <v>8</v>
      </c>
      <c r="B16" s="10">
        <v>1133</v>
      </c>
      <c r="C16" s="20">
        <f>B16+B16*5/100</f>
        <v>1189.6500000000001</v>
      </c>
    </row>
    <row r="17" spans="1:3" ht="20.100000000000001" customHeight="1" x14ac:dyDescent="0.25">
      <c r="A17" s="2" t="s">
        <v>9</v>
      </c>
      <c r="B17" s="10">
        <v>1178.32</v>
      </c>
      <c r="C17" s="20">
        <f>B17+B17*5/100</f>
        <v>1237.2359999999999</v>
      </c>
    </row>
    <row r="18" spans="1:3" ht="20.100000000000001" customHeight="1" x14ac:dyDescent="0.25">
      <c r="A18" s="2" t="s">
        <v>10</v>
      </c>
      <c r="B18" s="10">
        <v>1225.45</v>
      </c>
      <c r="C18" s="21">
        <v>1225.45</v>
      </c>
    </row>
    <row r="19" spans="1:3" ht="20.100000000000001" customHeight="1" x14ac:dyDescent="0.25">
      <c r="A19" s="2" t="s">
        <v>11</v>
      </c>
      <c r="B19" s="10">
        <v>1274.47</v>
      </c>
      <c r="C19" s="21">
        <v>1274.47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25"/>
      <c r="B21" s="25"/>
      <c r="C21" s="25"/>
    </row>
  </sheetData>
  <mergeCells count="6">
    <mergeCell ref="A1:C1"/>
    <mergeCell ref="A21:C21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C28"/>
  <sheetViews>
    <sheetView topLeftCell="A13" workbookViewId="0">
      <selection activeCell="C14" sqref="C14"/>
    </sheetView>
  </sheetViews>
  <sheetFormatPr defaultRowHeight="15" x14ac:dyDescent="0.25"/>
  <cols>
    <col min="1" max="1" width="20.7109375" bestFit="1" customWidth="1"/>
    <col min="2" max="3" width="28.140625" bestFit="1" customWidth="1"/>
  </cols>
  <sheetData>
    <row r="7" spans="1:3" ht="23.25" x14ac:dyDescent="0.35">
      <c r="A7" s="24" t="s">
        <v>85</v>
      </c>
      <c r="B7" s="24"/>
      <c r="C7" s="24"/>
    </row>
    <row r="8" spans="1:3" ht="23.25" x14ac:dyDescent="0.35">
      <c r="A8" s="28" t="s">
        <v>84</v>
      </c>
      <c r="B8" s="28"/>
      <c r="C8" s="28"/>
    </row>
    <row r="9" spans="1:3" ht="21" x14ac:dyDescent="0.35">
      <c r="A9" s="29" t="s">
        <v>83</v>
      </c>
      <c r="B9" s="29"/>
      <c r="C9" s="29"/>
    </row>
    <row r="10" spans="1:3" s="1" customFormat="1" ht="20.100000000000001" customHeight="1" x14ac:dyDescent="0.3">
      <c r="A10" s="31"/>
      <c r="B10" s="31"/>
      <c r="C10" s="31"/>
    </row>
    <row r="11" spans="1:3" s="1" customFormat="1" ht="54" customHeight="1" x14ac:dyDescent="0.35">
      <c r="A11" s="34" t="s">
        <v>62</v>
      </c>
      <c r="B11" s="35"/>
      <c r="C11" s="35"/>
    </row>
    <row r="12" spans="1:3" s="3" customFormat="1" ht="20.100000000000001" customHeight="1" x14ac:dyDescent="0.25">
      <c r="A12" s="32"/>
      <c r="B12" s="33"/>
      <c r="C12" s="14"/>
    </row>
    <row r="13" spans="1:3" s="3" customFormat="1" ht="28.5" customHeight="1" x14ac:dyDescent="0.25">
      <c r="A13" s="2" t="s">
        <v>61</v>
      </c>
      <c r="B13" s="5" t="s">
        <v>82</v>
      </c>
      <c r="C13" s="17" t="s">
        <v>90</v>
      </c>
    </row>
    <row r="14" spans="1:3" ht="20.100000000000001" customHeight="1" x14ac:dyDescent="0.25">
      <c r="A14" s="2" t="s">
        <v>13</v>
      </c>
      <c r="B14" s="11">
        <v>931.24</v>
      </c>
      <c r="C14" s="19">
        <f>B14+B14*5/100</f>
        <v>977.80200000000002</v>
      </c>
    </row>
    <row r="15" spans="1:3" ht="20.100000000000001" customHeight="1" x14ac:dyDescent="0.25">
      <c r="A15" s="2" t="s">
        <v>14</v>
      </c>
      <c r="B15" s="19">
        <v>968.5</v>
      </c>
      <c r="C15" s="19">
        <v>1016.93</v>
      </c>
    </row>
    <row r="16" spans="1:3" ht="20.100000000000001" customHeight="1" x14ac:dyDescent="0.25">
      <c r="A16" s="2" t="s">
        <v>15</v>
      </c>
      <c r="B16" s="10">
        <v>1007.23</v>
      </c>
      <c r="C16" s="19">
        <f t="shared" ref="C16:C20" si="0">B16+B16*5/100</f>
        <v>1057.5915</v>
      </c>
    </row>
    <row r="17" spans="1:3" ht="20.100000000000001" customHeight="1" x14ac:dyDescent="0.25">
      <c r="A17" s="2" t="s">
        <v>16</v>
      </c>
      <c r="B17" s="10">
        <v>1047.52</v>
      </c>
      <c r="C17" s="19">
        <f t="shared" si="0"/>
        <v>1099.896</v>
      </c>
    </row>
    <row r="18" spans="1:3" ht="20.100000000000001" customHeight="1" x14ac:dyDescent="0.25">
      <c r="A18" s="2" t="s">
        <v>17</v>
      </c>
      <c r="B18" s="10">
        <v>1089.42</v>
      </c>
      <c r="C18" s="19">
        <f t="shared" si="0"/>
        <v>1143.8910000000001</v>
      </c>
    </row>
    <row r="19" spans="1:3" ht="20.100000000000001" customHeight="1" x14ac:dyDescent="0.25">
      <c r="A19" s="2" t="s">
        <v>18</v>
      </c>
      <c r="B19" s="10">
        <v>1133</v>
      </c>
      <c r="C19" s="19">
        <f t="shared" si="0"/>
        <v>1189.6500000000001</v>
      </c>
    </row>
    <row r="20" spans="1:3" ht="20.100000000000001" customHeight="1" x14ac:dyDescent="0.25">
      <c r="A20" s="2" t="s">
        <v>19</v>
      </c>
      <c r="B20" s="10">
        <v>1178.32</v>
      </c>
      <c r="C20" s="19">
        <f t="shared" si="0"/>
        <v>1237.2359999999999</v>
      </c>
    </row>
    <row r="21" spans="1:3" ht="20.100000000000001" customHeight="1" x14ac:dyDescent="0.25">
      <c r="A21" s="2" t="s">
        <v>20</v>
      </c>
      <c r="B21" s="10">
        <v>1225.45</v>
      </c>
      <c r="C21" s="22">
        <v>1225.45</v>
      </c>
    </row>
    <row r="22" spans="1:3" ht="20.100000000000001" customHeight="1" x14ac:dyDescent="0.25">
      <c r="A22" s="2" t="s">
        <v>21</v>
      </c>
      <c r="B22" s="10">
        <v>1274.47</v>
      </c>
      <c r="C22" s="22">
        <v>1274.47</v>
      </c>
    </row>
    <row r="23" spans="1:3" ht="20.100000000000001" customHeight="1" x14ac:dyDescent="0.25">
      <c r="A23" s="2" t="s">
        <v>22</v>
      </c>
      <c r="B23" s="10">
        <v>1325.45</v>
      </c>
      <c r="C23" s="22">
        <v>1325.45</v>
      </c>
    </row>
    <row r="24" spans="1:3" ht="20.100000000000001" customHeight="1" x14ac:dyDescent="0.25">
      <c r="A24" s="2" t="s">
        <v>23</v>
      </c>
      <c r="B24" s="10">
        <v>1378.47</v>
      </c>
      <c r="C24" s="22">
        <v>1378.47</v>
      </c>
    </row>
    <row r="25" spans="1:3" ht="20.100000000000001" customHeight="1" x14ac:dyDescent="0.25">
      <c r="A25" s="2" t="s">
        <v>24</v>
      </c>
      <c r="B25" s="10">
        <v>1433.61</v>
      </c>
      <c r="C25" s="22">
        <v>1433.61</v>
      </c>
    </row>
    <row r="26" spans="1:3" ht="20.100000000000001" customHeight="1" x14ac:dyDescent="0.25">
      <c r="A26" s="1"/>
      <c r="B26" s="1"/>
      <c r="C26" s="1"/>
    </row>
    <row r="27" spans="1:3" ht="20.100000000000001" customHeight="1" x14ac:dyDescent="0.25">
      <c r="A27" s="25"/>
      <c r="B27" s="25"/>
      <c r="C27" s="25"/>
    </row>
    <row r="28" spans="1:3" ht="20.100000000000001" customHeight="1" x14ac:dyDescent="0.25"/>
  </sheetData>
  <mergeCells count="7">
    <mergeCell ref="A27:C27"/>
    <mergeCell ref="A7:C7"/>
    <mergeCell ref="A8:C8"/>
    <mergeCell ref="A9:C9"/>
    <mergeCell ref="A10:C10"/>
    <mergeCell ref="A12:B12"/>
    <mergeCell ref="A11:C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7" workbookViewId="0">
      <selection activeCell="C8" sqref="C8"/>
    </sheetView>
  </sheetViews>
  <sheetFormatPr defaultRowHeight="15" x14ac:dyDescent="0.25"/>
  <cols>
    <col min="1" max="1" width="20.7109375" bestFit="1" customWidth="1"/>
    <col min="2" max="2" width="28.140625" bestFit="1" customWidth="1"/>
    <col min="3" max="3" width="29.5703125" customWidth="1"/>
  </cols>
  <sheetData>
    <row r="1" spans="1:3" ht="23.25" x14ac:dyDescent="0.35">
      <c r="A1" s="24" t="s">
        <v>85</v>
      </c>
      <c r="B1" s="24"/>
      <c r="C1" s="24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s="1" customFormat="1" ht="18.75" customHeight="1" x14ac:dyDescent="0.3">
      <c r="A4" s="30"/>
      <c r="B4" s="30"/>
      <c r="C4" s="30"/>
    </row>
    <row r="5" spans="1:3" s="1" customFormat="1" ht="51" customHeight="1" x14ac:dyDescent="0.35">
      <c r="A5" s="34" t="s">
        <v>12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38.25" customHeight="1" x14ac:dyDescent="0.25">
      <c r="A7" s="2" t="s">
        <v>61</v>
      </c>
      <c r="B7" s="5" t="s">
        <v>82</v>
      </c>
      <c r="C7" s="17" t="s">
        <v>90</v>
      </c>
    </row>
    <row r="8" spans="1:3" ht="20.100000000000001" customHeight="1" x14ac:dyDescent="0.25">
      <c r="A8" s="2" t="s">
        <v>25</v>
      </c>
      <c r="B8" s="10">
        <v>1047.52</v>
      </c>
      <c r="C8" s="10">
        <f>B8+B8*5/100</f>
        <v>1099.896</v>
      </c>
    </row>
    <row r="9" spans="1:3" ht="20.100000000000001" customHeight="1" x14ac:dyDescent="0.25">
      <c r="A9" s="2" t="s">
        <v>26</v>
      </c>
      <c r="B9" s="10">
        <v>1089.42</v>
      </c>
      <c r="C9" s="10">
        <f t="shared" ref="C9:C11" si="0">B9+B9*5/100</f>
        <v>1143.8910000000001</v>
      </c>
    </row>
    <row r="10" spans="1:3" ht="20.100000000000001" customHeight="1" x14ac:dyDescent="0.25">
      <c r="A10" s="2" t="s">
        <v>27</v>
      </c>
      <c r="B10" s="10">
        <v>1133</v>
      </c>
      <c r="C10" s="10">
        <f t="shared" si="0"/>
        <v>1189.6500000000001</v>
      </c>
    </row>
    <row r="11" spans="1:3" ht="20.100000000000001" customHeight="1" x14ac:dyDescent="0.25">
      <c r="A11" s="2" t="s">
        <v>28</v>
      </c>
      <c r="B11" s="10">
        <v>1178.32</v>
      </c>
      <c r="C11" s="10">
        <f t="shared" si="0"/>
        <v>1237.2359999999999</v>
      </c>
    </row>
    <row r="12" spans="1:3" ht="20.100000000000001" customHeight="1" x14ac:dyDescent="0.25">
      <c r="A12" s="2" t="s">
        <v>29</v>
      </c>
      <c r="B12" s="10">
        <v>1225.45</v>
      </c>
      <c r="C12" s="21">
        <v>1225.45</v>
      </c>
    </row>
    <row r="13" spans="1:3" ht="20.100000000000001" customHeight="1" x14ac:dyDescent="0.25">
      <c r="A13" s="2" t="s">
        <v>30</v>
      </c>
      <c r="B13" s="10">
        <v>1274.47</v>
      </c>
      <c r="C13" s="21">
        <v>1274.47</v>
      </c>
    </row>
    <row r="14" spans="1:3" ht="20.100000000000001" customHeight="1" x14ac:dyDescent="0.25">
      <c r="A14" s="2" t="s">
        <v>31</v>
      </c>
      <c r="B14" s="10">
        <v>1325.45</v>
      </c>
      <c r="C14" s="21">
        <v>1325.45</v>
      </c>
    </row>
    <row r="15" spans="1:3" ht="20.100000000000001" customHeight="1" x14ac:dyDescent="0.25">
      <c r="A15" s="2" t="s">
        <v>32</v>
      </c>
      <c r="B15" s="10">
        <v>1378.47</v>
      </c>
      <c r="C15" s="21">
        <v>1378.47</v>
      </c>
    </row>
    <row r="16" spans="1:3" ht="20.100000000000001" customHeight="1" x14ac:dyDescent="0.25">
      <c r="A16" s="2" t="s">
        <v>33</v>
      </c>
      <c r="B16" s="10">
        <v>1433.61</v>
      </c>
      <c r="C16" s="21">
        <v>1433.61</v>
      </c>
    </row>
    <row r="17" spans="1:3" ht="20.100000000000001" customHeight="1" x14ac:dyDescent="0.25">
      <c r="A17" s="2" t="s">
        <v>34</v>
      </c>
      <c r="B17" s="10">
        <v>1490.94</v>
      </c>
      <c r="C17" s="21">
        <v>1490.94</v>
      </c>
    </row>
    <row r="18" spans="1:3" ht="20.100000000000001" customHeight="1" x14ac:dyDescent="0.25">
      <c r="A18" s="2" t="s">
        <v>35</v>
      </c>
      <c r="B18" s="10">
        <v>1550.59</v>
      </c>
      <c r="C18" s="21">
        <v>1550.59</v>
      </c>
    </row>
    <row r="19" spans="1:3" ht="20.100000000000001" customHeight="1" x14ac:dyDescent="0.25">
      <c r="A19" s="2" t="s">
        <v>36</v>
      </c>
      <c r="B19" s="10">
        <v>1612.62</v>
      </c>
      <c r="C19" s="21">
        <v>1612.62</v>
      </c>
    </row>
    <row r="20" spans="1:3" ht="20.100000000000001" customHeight="1" x14ac:dyDescent="0.25">
      <c r="A20" s="1"/>
    </row>
    <row r="21" spans="1:3" ht="20.100000000000001" customHeight="1" x14ac:dyDescent="0.25">
      <c r="A21" s="25"/>
      <c r="B21" s="25"/>
      <c r="C21" s="25"/>
    </row>
    <row r="22" spans="1:3" ht="20.100000000000001" customHeight="1" x14ac:dyDescent="0.25"/>
  </sheetData>
  <mergeCells count="7">
    <mergeCell ref="A21:C21"/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5" workbookViewId="0">
      <selection activeCell="C8" sqref="C8"/>
    </sheetView>
  </sheetViews>
  <sheetFormatPr defaultRowHeight="15" x14ac:dyDescent="0.25"/>
  <cols>
    <col min="1" max="1" width="20.7109375" bestFit="1" customWidth="1"/>
    <col min="2" max="2" width="28.140625" bestFit="1" customWidth="1"/>
    <col min="3" max="3" width="30.7109375" customWidth="1"/>
  </cols>
  <sheetData>
    <row r="1" spans="1:3" ht="23.25" x14ac:dyDescent="0.35">
      <c r="A1" s="36" t="s">
        <v>85</v>
      </c>
      <c r="B1" s="36"/>
      <c r="C1" s="36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ht="18.75" customHeight="1" x14ac:dyDescent="0.3">
      <c r="A4" s="30"/>
      <c r="B4" s="30"/>
      <c r="C4" s="30"/>
    </row>
    <row r="5" spans="1:3" ht="64.5" customHeight="1" x14ac:dyDescent="0.35">
      <c r="A5" s="34" t="s">
        <v>63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30.75" customHeight="1" x14ac:dyDescent="0.25">
      <c r="A7" s="2" t="s">
        <v>61</v>
      </c>
      <c r="B7" s="5" t="s">
        <v>87</v>
      </c>
      <c r="C7" s="17" t="s">
        <v>90</v>
      </c>
    </row>
    <row r="8" spans="1:3" ht="20.100000000000001" customHeight="1" x14ac:dyDescent="0.25">
      <c r="A8" s="2" t="s">
        <v>37</v>
      </c>
      <c r="B8" s="10">
        <v>1178.32</v>
      </c>
      <c r="C8" s="10">
        <v>1237.24</v>
      </c>
    </row>
    <row r="9" spans="1:3" ht="20.100000000000001" customHeight="1" x14ac:dyDescent="0.25">
      <c r="A9" s="2" t="s">
        <v>38</v>
      </c>
      <c r="B9" s="10">
        <v>1225.45</v>
      </c>
      <c r="C9" s="21">
        <v>1225.45</v>
      </c>
    </row>
    <row r="10" spans="1:3" ht="20.100000000000001" customHeight="1" x14ac:dyDescent="0.25">
      <c r="A10" s="2" t="s">
        <v>39</v>
      </c>
      <c r="B10" s="10">
        <v>1274.47</v>
      </c>
      <c r="C10" s="21">
        <v>1274.47</v>
      </c>
    </row>
    <row r="11" spans="1:3" ht="20.100000000000001" customHeight="1" x14ac:dyDescent="0.25">
      <c r="A11" s="2" t="s">
        <v>40</v>
      </c>
      <c r="B11" s="10">
        <v>1325.45</v>
      </c>
      <c r="C11" s="21">
        <v>1325.45</v>
      </c>
    </row>
    <row r="12" spans="1:3" ht="20.100000000000001" customHeight="1" x14ac:dyDescent="0.25">
      <c r="A12" s="2" t="s">
        <v>41</v>
      </c>
      <c r="B12" s="10">
        <v>1378.47</v>
      </c>
      <c r="C12" s="21">
        <v>1378.47</v>
      </c>
    </row>
    <row r="13" spans="1:3" ht="20.100000000000001" customHeight="1" x14ac:dyDescent="0.25">
      <c r="A13" s="2" t="s">
        <v>42</v>
      </c>
      <c r="B13" s="10">
        <v>1433.61</v>
      </c>
      <c r="C13" s="21">
        <v>1433.61</v>
      </c>
    </row>
    <row r="14" spans="1:3" ht="20.100000000000001" customHeight="1" x14ac:dyDescent="0.25">
      <c r="A14" s="2" t="s">
        <v>43</v>
      </c>
      <c r="B14" s="10">
        <v>1490.94</v>
      </c>
      <c r="C14" s="21">
        <v>1490.94</v>
      </c>
    </row>
    <row r="15" spans="1:3" ht="20.100000000000001" customHeight="1" x14ac:dyDescent="0.25">
      <c r="A15" s="2" t="s">
        <v>44</v>
      </c>
      <c r="B15" s="10">
        <v>1550.59</v>
      </c>
      <c r="C15" s="21">
        <v>1550.59</v>
      </c>
    </row>
    <row r="16" spans="1:3" ht="20.100000000000001" customHeight="1" x14ac:dyDescent="0.25">
      <c r="A16" s="2" t="s">
        <v>45</v>
      </c>
      <c r="B16" s="10">
        <v>1612.62</v>
      </c>
      <c r="C16" s="21">
        <v>1612.62</v>
      </c>
    </row>
    <row r="17" spans="1:3" ht="20.100000000000001" customHeight="1" x14ac:dyDescent="0.25">
      <c r="A17" s="2" t="s">
        <v>46</v>
      </c>
      <c r="B17" s="10">
        <v>1677.11</v>
      </c>
      <c r="C17" s="21">
        <v>1677.11</v>
      </c>
    </row>
    <row r="18" spans="1:3" ht="20.100000000000001" customHeight="1" x14ac:dyDescent="0.25">
      <c r="A18" s="2" t="s">
        <v>47</v>
      </c>
      <c r="B18" s="10">
        <v>1744.21</v>
      </c>
      <c r="C18" s="21">
        <v>1744.21</v>
      </c>
    </row>
    <row r="19" spans="1:3" ht="20.100000000000001" customHeight="1" x14ac:dyDescent="0.25">
      <c r="A19" s="2" t="s">
        <v>48</v>
      </c>
      <c r="B19" s="10">
        <v>1813.98</v>
      </c>
      <c r="C19" s="21">
        <v>1813.98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25"/>
      <c r="B21" s="25"/>
      <c r="C21" s="25"/>
    </row>
    <row r="22" spans="1:3" ht="20.100000000000001" customHeight="1" x14ac:dyDescent="0.25"/>
  </sheetData>
  <mergeCells count="7">
    <mergeCell ref="A21:C21"/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opLeftCell="A7" workbookViewId="0">
      <selection activeCell="C8" sqref="C8"/>
    </sheetView>
  </sheetViews>
  <sheetFormatPr defaultRowHeight="15" x14ac:dyDescent="0.25"/>
  <cols>
    <col min="1" max="1" width="20.7109375" bestFit="1" customWidth="1"/>
    <col min="2" max="3" width="30.7109375" bestFit="1" customWidth="1"/>
  </cols>
  <sheetData>
    <row r="1" spans="1:3" ht="23.25" x14ac:dyDescent="0.35">
      <c r="A1" s="36" t="s">
        <v>85</v>
      </c>
      <c r="B1" s="36"/>
      <c r="C1" s="36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ht="18.75" customHeight="1" x14ac:dyDescent="0.3">
      <c r="A4" s="30"/>
      <c r="B4" s="30"/>
      <c r="C4" s="30"/>
    </row>
    <row r="5" spans="1:3" ht="109.5" customHeight="1" x14ac:dyDescent="0.35">
      <c r="A5" s="34" t="s">
        <v>64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20.100000000000001" customHeight="1" x14ac:dyDescent="0.25">
      <c r="A7" s="2" t="s">
        <v>61</v>
      </c>
      <c r="B7" s="5" t="s">
        <v>82</v>
      </c>
      <c r="C7" s="17" t="s">
        <v>90</v>
      </c>
    </row>
    <row r="8" spans="1:3" ht="20.100000000000001" customHeight="1" x14ac:dyDescent="0.25">
      <c r="A8" s="2" t="s">
        <v>49</v>
      </c>
      <c r="B8" s="10">
        <v>1447.35</v>
      </c>
      <c r="C8" s="23">
        <v>1447.35</v>
      </c>
    </row>
    <row r="9" spans="1:3" ht="20.100000000000001" customHeight="1" x14ac:dyDescent="0.25">
      <c r="A9" s="2" t="s">
        <v>50</v>
      </c>
      <c r="B9" s="10">
        <v>1505.24</v>
      </c>
      <c r="C9" s="23">
        <v>1505.24</v>
      </c>
    </row>
    <row r="10" spans="1:3" ht="20.100000000000001" customHeight="1" x14ac:dyDescent="0.25">
      <c r="A10" s="2" t="s">
        <v>51</v>
      </c>
      <c r="B10" s="10">
        <v>1565.46</v>
      </c>
      <c r="C10" s="23">
        <v>1565.46</v>
      </c>
    </row>
    <row r="11" spans="1:3" ht="20.100000000000001" customHeight="1" x14ac:dyDescent="0.25">
      <c r="A11" s="2" t="s">
        <v>52</v>
      </c>
      <c r="B11" s="10">
        <v>1628.07</v>
      </c>
      <c r="C11" s="23">
        <v>1628.07</v>
      </c>
    </row>
    <row r="12" spans="1:3" ht="20.100000000000001" customHeight="1" x14ac:dyDescent="0.25">
      <c r="A12" s="2" t="s">
        <v>53</v>
      </c>
      <c r="B12" s="10">
        <v>1693.19</v>
      </c>
      <c r="C12" s="23">
        <v>1693.19</v>
      </c>
    </row>
    <row r="13" spans="1:3" ht="20.100000000000001" customHeight="1" x14ac:dyDescent="0.25">
      <c r="A13" s="2" t="s">
        <v>54</v>
      </c>
      <c r="B13" s="10">
        <v>1760.92</v>
      </c>
      <c r="C13" s="23">
        <v>1760.92</v>
      </c>
    </row>
    <row r="14" spans="1:3" ht="20.100000000000001" customHeight="1" x14ac:dyDescent="0.25">
      <c r="A14" s="2" t="s">
        <v>55</v>
      </c>
      <c r="B14" s="10">
        <v>1831.35</v>
      </c>
      <c r="C14" s="23">
        <v>1831.35</v>
      </c>
    </row>
    <row r="15" spans="1:3" ht="20.100000000000001" customHeight="1" x14ac:dyDescent="0.25">
      <c r="A15" s="2" t="s">
        <v>56</v>
      </c>
      <c r="B15" s="10">
        <v>1904.62</v>
      </c>
      <c r="C15" s="23">
        <v>1904.62</v>
      </c>
    </row>
    <row r="16" spans="1:3" ht="20.100000000000001" customHeight="1" x14ac:dyDescent="0.25">
      <c r="A16" s="2" t="s">
        <v>57</v>
      </c>
      <c r="B16" s="10">
        <v>1980.8</v>
      </c>
      <c r="C16" s="23">
        <v>1980.8</v>
      </c>
    </row>
    <row r="17" spans="1:3" ht="20.100000000000001" customHeight="1" x14ac:dyDescent="0.25">
      <c r="A17" s="2" t="s">
        <v>58</v>
      </c>
      <c r="B17" s="10">
        <v>2060.02</v>
      </c>
      <c r="C17" s="23">
        <v>2060.02</v>
      </c>
    </row>
    <row r="18" spans="1:3" ht="20.100000000000001" customHeight="1" x14ac:dyDescent="0.25">
      <c r="A18" s="2" t="s">
        <v>59</v>
      </c>
      <c r="B18" s="10">
        <v>2142.4299999999998</v>
      </c>
      <c r="C18" s="23">
        <v>2142.4299999999998</v>
      </c>
    </row>
    <row r="19" spans="1:3" ht="20.100000000000001" customHeight="1" x14ac:dyDescent="0.25">
      <c r="A19" s="2" t="s">
        <v>60</v>
      </c>
      <c r="B19" s="10">
        <v>2228.12</v>
      </c>
      <c r="C19" s="23">
        <v>2228.12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1"/>
      <c r="B21" s="1"/>
      <c r="C21" s="1"/>
    </row>
  </sheetData>
  <mergeCells count="6"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20.7109375" bestFit="1" customWidth="1"/>
    <col min="2" max="2" width="28.140625" bestFit="1" customWidth="1"/>
  </cols>
  <sheetData>
    <row r="1" spans="1:2" x14ac:dyDescent="0.25">
      <c r="A1" s="1"/>
      <c r="B1" s="1"/>
    </row>
    <row r="2" spans="1:2" ht="48" customHeight="1" x14ac:dyDescent="0.35">
      <c r="A2" s="37" t="s">
        <v>72</v>
      </c>
      <c r="B2" s="37"/>
    </row>
    <row r="3" spans="1:2" ht="21" x14ac:dyDescent="0.35">
      <c r="A3" s="29" t="s">
        <v>83</v>
      </c>
      <c r="B3" s="29"/>
    </row>
    <row r="4" spans="1:2" ht="21" x14ac:dyDescent="0.35">
      <c r="A4" s="38" t="s">
        <v>73</v>
      </c>
      <c r="B4" s="39"/>
    </row>
    <row r="5" spans="1:2" x14ac:dyDescent="0.25">
      <c r="A5" s="33"/>
      <c r="B5" s="33"/>
    </row>
    <row r="6" spans="1:2" x14ac:dyDescent="0.25">
      <c r="A6" s="2" t="s">
        <v>61</v>
      </c>
      <c r="B6" s="5">
        <v>44682</v>
      </c>
    </row>
    <row r="7" spans="1:2" x14ac:dyDescent="0.25">
      <c r="A7" s="2" t="s">
        <v>74</v>
      </c>
      <c r="B7" s="13">
        <v>3121.25</v>
      </c>
    </row>
  </sheetData>
  <mergeCells count="4"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7" sqref="C7"/>
    </sheetView>
  </sheetViews>
  <sheetFormatPr defaultRowHeight="15" x14ac:dyDescent="0.25"/>
  <cols>
    <col min="1" max="1" width="46.5703125" bestFit="1" customWidth="1"/>
    <col min="2" max="2" width="20.7109375" bestFit="1" customWidth="1"/>
    <col min="3" max="3" width="28.140625" bestFit="1" customWidth="1"/>
  </cols>
  <sheetData>
    <row r="1" spans="1:3" x14ac:dyDescent="0.25">
      <c r="B1" s="1"/>
      <c r="C1" s="1"/>
    </row>
    <row r="2" spans="1:3" ht="23.25" x14ac:dyDescent="0.35">
      <c r="B2" s="28" t="s">
        <v>65</v>
      </c>
      <c r="C2" s="28"/>
    </row>
    <row r="3" spans="1:3" ht="21" x14ac:dyDescent="0.35">
      <c r="B3" s="29" t="s">
        <v>83</v>
      </c>
      <c r="C3" s="29"/>
    </row>
    <row r="4" spans="1:3" ht="21" x14ac:dyDescent="0.35">
      <c r="B4" s="38" t="s">
        <v>66</v>
      </c>
      <c r="C4" s="39"/>
    </row>
    <row r="5" spans="1:3" x14ac:dyDescent="0.25">
      <c r="B5" s="33"/>
      <c r="C5" s="33"/>
    </row>
    <row r="6" spans="1:3" x14ac:dyDescent="0.25">
      <c r="A6" s="9" t="s">
        <v>75</v>
      </c>
      <c r="B6" s="2" t="s">
        <v>61</v>
      </c>
      <c r="C6" s="17" t="s">
        <v>90</v>
      </c>
    </row>
    <row r="7" spans="1:3" x14ac:dyDescent="0.25">
      <c r="A7" s="15" t="s">
        <v>76</v>
      </c>
      <c r="B7" s="2" t="s">
        <v>69</v>
      </c>
      <c r="C7" s="16">
        <v>16050.91</v>
      </c>
    </row>
    <row r="8" spans="1:3" x14ac:dyDescent="0.25">
      <c r="A8" s="15" t="s">
        <v>88</v>
      </c>
      <c r="B8" s="2" t="s">
        <v>67</v>
      </c>
      <c r="C8" s="16">
        <v>1978.79</v>
      </c>
    </row>
    <row r="9" spans="1:3" x14ac:dyDescent="0.25">
      <c r="A9" s="15" t="s">
        <v>78</v>
      </c>
      <c r="B9" s="2" t="s">
        <v>77</v>
      </c>
      <c r="C9" s="16">
        <v>1978.79</v>
      </c>
    </row>
    <row r="10" spans="1:3" x14ac:dyDescent="0.25">
      <c r="A10" s="15" t="s">
        <v>89</v>
      </c>
      <c r="B10" s="2" t="s">
        <v>68</v>
      </c>
      <c r="C10" s="16">
        <v>1413.37</v>
      </c>
    </row>
    <row r="11" spans="1:3" x14ac:dyDescent="0.25">
      <c r="A11" s="15" t="s">
        <v>80</v>
      </c>
      <c r="B11" s="2" t="s">
        <v>79</v>
      </c>
      <c r="C11" s="16">
        <v>1413.37</v>
      </c>
    </row>
  </sheetData>
  <mergeCells count="4">
    <mergeCell ref="B2:C2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7" sqref="B7"/>
    </sheetView>
  </sheetViews>
  <sheetFormatPr defaultRowHeight="15" x14ac:dyDescent="0.25"/>
  <cols>
    <col min="1" max="1" width="26.42578125" bestFit="1" customWidth="1"/>
    <col min="2" max="2" width="28.140625" bestFit="1" customWidth="1"/>
  </cols>
  <sheetData>
    <row r="1" spans="1:2" x14ac:dyDescent="0.25">
      <c r="A1" s="1"/>
      <c r="B1" s="1"/>
    </row>
    <row r="2" spans="1:2" ht="23.25" x14ac:dyDescent="0.35">
      <c r="A2" s="28" t="s">
        <v>70</v>
      </c>
      <c r="B2" s="28"/>
    </row>
    <row r="3" spans="1:2" ht="21" x14ac:dyDescent="0.35">
      <c r="A3" s="29" t="s">
        <v>83</v>
      </c>
      <c r="B3" s="29"/>
    </row>
    <row r="4" spans="1:2" ht="21" x14ac:dyDescent="0.35">
      <c r="A4" s="38" t="s">
        <v>71</v>
      </c>
      <c r="B4" s="39"/>
    </row>
    <row r="5" spans="1:2" x14ac:dyDescent="0.25">
      <c r="A5" s="33"/>
      <c r="B5" s="33"/>
    </row>
    <row r="6" spans="1:2" x14ac:dyDescent="0.25">
      <c r="A6" s="2" t="s">
        <v>61</v>
      </c>
      <c r="B6" s="17" t="s">
        <v>90</v>
      </c>
    </row>
    <row r="7" spans="1:2" x14ac:dyDescent="0.25">
      <c r="A7" s="18" t="s">
        <v>81</v>
      </c>
      <c r="B7" s="16">
        <v>406.73</v>
      </c>
    </row>
  </sheetData>
  <mergeCells count="4"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NIVEL I</vt:lpstr>
      <vt:lpstr>NIVEL II</vt:lpstr>
      <vt:lpstr>NIVEL III </vt:lpstr>
      <vt:lpstr>NIVEL MÉDIO </vt:lpstr>
      <vt:lpstr>NIVEL SUPERIOR</vt:lpstr>
      <vt:lpstr>CONSULTOR JURÍDICO</vt:lpstr>
      <vt:lpstr>DAS</vt:lpstr>
      <vt:lpstr>DAI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Walrimar dos Santos Silva</cp:lastModifiedBy>
  <cp:lastPrinted>2022-02-04T12:57:46Z</cp:lastPrinted>
  <dcterms:created xsi:type="dcterms:W3CDTF">2013-10-09T21:36:59Z</dcterms:created>
  <dcterms:modified xsi:type="dcterms:W3CDTF">2022-05-24T14:48:26Z</dcterms:modified>
</cp:coreProperties>
</file>